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5" windowWidth="25440" windowHeight="10980"/>
  </bookViews>
  <sheets>
    <sheet name="Лист2" sheetId="2" r:id="rId1"/>
  </sheets>
  <definedNames>
    <definedName name="_xlnm.Print_Area" localSheetId="0">Лист2!$A$1:$K$56</definedName>
  </definedNames>
  <calcPr calcId="144525"/>
</workbook>
</file>

<file path=xl/calcChain.xml><?xml version="1.0" encoding="utf-8"?>
<calcChain xmlns="http://schemas.openxmlformats.org/spreadsheetml/2006/main">
  <c r="J37" i="2" l="1"/>
  <c r="I37" i="2"/>
  <c r="J36" i="2"/>
  <c r="I36" i="2"/>
  <c r="J35" i="2"/>
  <c r="I35" i="2"/>
  <c r="J34" i="2"/>
  <c r="I34" i="2"/>
  <c r="J33" i="2"/>
  <c r="I33" i="2"/>
  <c r="J32" i="2"/>
  <c r="I32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</calcChain>
</file>

<file path=xl/sharedStrings.xml><?xml version="1.0" encoding="utf-8"?>
<sst xmlns="http://schemas.openxmlformats.org/spreadsheetml/2006/main" count="214" uniqueCount="128">
  <si>
    <t>Возраст (лет)</t>
  </si>
  <si>
    <t>Код</t>
  </si>
  <si>
    <t>0-1</t>
  </si>
  <si>
    <t>3-4</t>
  </si>
  <si>
    <t>5-6</t>
  </si>
  <si>
    <t>7-13</t>
  </si>
  <si>
    <t>15-17</t>
  </si>
  <si>
    <t>36.22</t>
  </si>
  <si>
    <t>36.23</t>
  </si>
  <si>
    <t>36.25</t>
  </si>
  <si>
    <t>36.26</t>
  </si>
  <si>
    <t>36.29</t>
  </si>
  <si>
    <t>36.34</t>
  </si>
  <si>
    <t>37.22</t>
  </si>
  <si>
    <t>37.23</t>
  </si>
  <si>
    <t>37.25</t>
  </si>
  <si>
    <t>37.26</t>
  </si>
  <si>
    <t>37.28</t>
  </si>
  <si>
    <t>36.28</t>
  </si>
  <si>
    <t>37.29</t>
  </si>
  <si>
    <t>37.34</t>
  </si>
  <si>
    <t>Таблица 1</t>
  </si>
  <si>
    <t>Таблица 2</t>
  </si>
  <si>
    <t>Пол</t>
  </si>
  <si>
    <t>м</t>
  </si>
  <si>
    <t>ж</t>
  </si>
  <si>
    <t xml:space="preserve">2 уровень 2 подуровень </t>
  </si>
  <si>
    <t>1 уровень</t>
  </si>
  <si>
    <t>Тарифы комплексных посещений на проведение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на 2025 год</t>
  </si>
  <si>
    <t>к Тарифному соглашению в системе ОМС ЕАО на 2025 год</t>
  </si>
  <si>
    <t>от "07"  февраля 2025 года</t>
  </si>
  <si>
    <t xml:space="preserve">1 уровень </t>
  </si>
  <si>
    <t>Новорожденные</t>
  </si>
  <si>
    <t>1 месяц</t>
  </si>
  <si>
    <t>2 месяц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</si>
  <si>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</si>
  <si>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</si>
  <si>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</si>
  <si>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</si>
  <si>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</si>
  <si>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</si>
  <si>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</si>
  <si>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</si>
  <si>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</si>
  <si>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</si>
  <si>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 год 3 месяца</t>
  </si>
  <si>
    <t>1 год 6 месяца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</si>
  <si>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</si>
  <si>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</si>
  <si>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</si>
  <si>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</si>
  <si>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</si>
  <si>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</si>
  <si>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</si>
  <si>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</si>
  <si>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</si>
  <si>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</si>
  <si>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</si>
  <si>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</si>
  <si>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</si>
  <si>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</si>
  <si>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</si>
  <si>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</si>
  <si>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Тарифы комплексных посещений на проведение диспансеризации пребывающих в стационарных учреждениях детей-сирот и детей, находящихся в трудной жизненной ситуации, в определенные возрастные периоды на 2025 год (с 01.09.2025)</t>
  </si>
  <si>
    <t>66.15</t>
  </si>
  <si>
    <t>66.16</t>
  </si>
  <si>
    <t>66.17</t>
  </si>
  <si>
    <t>66.18</t>
  </si>
  <si>
    <t>66.19</t>
  </si>
  <si>
    <t>66.20</t>
  </si>
  <si>
    <t>66.21</t>
  </si>
  <si>
    <t>66.22</t>
  </si>
  <si>
    <t>66.23</t>
  </si>
  <si>
    <t>66.24</t>
  </si>
  <si>
    <t>66.25</t>
  </si>
  <si>
    <t>66.26</t>
  </si>
  <si>
    <t>66.01</t>
  </si>
  <si>
    <t>66.27</t>
  </si>
  <si>
    <t>66.28</t>
  </si>
  <si>
    <t>66.02</t>
  </si>
  <si>
    <t>66.03</t>
  </si>
  <si>
    <t>66.04</t>
  </si>
  <si>
    <t>66.05</t>
  </si>
  <si>
    <t>66.06</t>
  </si>
  <si>
    <t>66.07</t>
  </si>
  <si>
    <t>66.08</t>
  </si>
  <si>
    <t>66.09</t>
  </si>
  <si>
    <t>66.10</t>
  </si>
  <si>
    <t>66.11</t>
  </si>
  <si>
    <t>66.12</t>
  </si>
  <si>
    <t>66.13</t>
  </si>
  <si>
    <t>66.14</t>
  </si>
  <si>
    <t>66.31</t>
  </si>
  <si>
    <t>66.32</t>
  </si>
  <si>
    <t>66.33</t>
  </si>
  <si>
    <t>67.15</t>
  </si>
  <si>
    <t>67.16</t>
  </si>
  <si>
    <t>67.17</t>
  </si>
  <si>
    <t>67.18</t>
  </si>
  <si>
    <t>67.19</t>
  </si>
  <si>
    <t>67.20</t>
  </si>
  <si>
    <t>67.21</t>
  </si>
  <si>
    <t>67.22</t>
  </si>
  <si>
    <t>67.23</t>
  </si>
  <si>
    <t>67.24</t>
  </si>
  <si>
    <t>67.25</t>
  </si>
  <si>
    <t>67.26</t>
  </si>
  <si>
    <t>67.01</t>
  </si>
  <si>
    <t>67.27</t>
  </si>
  <si>
    <t>67.28</t>
  </si>
  <si>
    <t>67.02</t>
  </si>
  <si>
    <t>67.03</t>
  </si>
  <si>
    <t>67.04</t>
  </si>
  <si>
    <t>67.05</t>
  </si>
  <si>
    <t>67.06</t>
  </si>
  <si>
    <t>67.07</t>
  </si>
  <si>
    <t>67.08</t>
  </si>
  <si>
    <t>67.09</t>
  </si>
  <si>
    <t>67.10</t>
  </si>
  <si>
    <t>67.11</t>
  </si>
  <si>
    <t>67.12</t>
  </si>
  <si>
    <t>67.13</t>
  </si>
  <si>
    <t>67.14</t>
  </si>
  <si>
    <t>67.31</t>
  </si>
  <si>
    <t>67.32</t>
  </si>
  <si>
    <t>67.33</t>
  </si>
  <si>
    <t>Приложение № 14</t>
  </si>
  <si>
    <r>
      <t xml:space="preserve">(в ред. </t>
    </r>
    <r>
      <rPr>
        <i/>
        <sz val="12"/>
        <color rgb="FFCC0099"/>
        <rFont val="Times New Roman"/>
        <family val="1"/>
        <charset val="204"/>
      </rPr>
      <t>Дополнительного соглашения № 7 от 01.09.2025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</si>
</sst>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CC009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</cellStyleXfs>
  <cellXfs count="44">
    <xf numFmtId="0" fontId="0" fillId="0" borderId="0" xfId="0"/>
    <xf numFmtId="0" fontId="6" fillId="0" borderId="0" xfId="9" applyFont="1" applyAlignment="1">
      <alignment vertical="center" wrapText="1"/>
    </xf>
    <xf numFmtId="0" fontId="4" fillId="0" borderId="0" xfId="0" applyFont="1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/>
    </xf>
    <xf numFmtId="49" fontId="6" fillId="0" borderId="1" xfId="9" applyNumberFormat="1" applyFont="1" applyFill="1" applyBorder="1" applyAlignment="1">
      <alignment horizontal="center"/>
    </xf>
    <xf numFmtId="166" fontId="6" fillId="0" borderId="1" xfId="10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166" fontId="6" fillId="0" borderId="1" xfId="10" applyFont="1" applyFill="1" applyBorder="1" applyAlignment="1">
      <alignment vertical="center"/>
    </xf>
    <xf numFmtId="0" fontId="9" fillId="0" borderId="0" xfId="9" applyFont="1" applyAlignment="1">
      <alignment vertical="center" wrapText="1"/>
    </xf>
    <xf numFmtId="166" fontId="6" fillId="0" borderId="0" xfId="10" applyFont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6" fontId="6" fillId="2" borderId="1" xfId="10" applyFont="1" applyFill="1" applyBorder="1" applyAlignment="1">
      <alignment horizontal="center" vertical="center" wrapText="1"/>
    </xf>
    <xf numFmtId="166" fontId="6" fillId="2" borderId="3" xfId="1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166" fontId="6" fillId="2" borderId="1" xfId="1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6" fontId="6" fillId="2" borderId="1" xfId="1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166" fontId="6" fillId="0" borderId="3" xfId="1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166" fontId="10" fillId="2" borderId="1" xfId="10" applyFont="1" applyFill="1" applyBorder="1" applyAlignment="1">
      <alignment horizontal="center" vertical="center"/>
    </xf>
    <xf numFmtId="166" fontId="10" fillId="2" borderId="3" xfId="10" applyFont="1" applyFill="1" applyBorder="1" applyAlignment="1">
      <alignment horizontal="center" wrapText="1"/>
    </xf>
    <xf numFmtId="166" fontId="10" fillId="2" borderId="1" xfId="10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/>
    </xf>
    <xf numFmtId="166" fontId="6" fillId="0" borderId="1" xfId="10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9" fillId="0" borderId="0" xfId="9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1" xfId="9" applyFont="1" applyFill="1" applyBorder="1" applyAlignment="1">
      <alignment horizontal="center" vertical="center" wrapText="1"/>
    </xf>
    <xf numFmtId="0" fontId="6" fillId="0" borderId="2" xfId="9" applyFont="1" applyFill="1" applyBorder="1" applyAlignment="1">
      <alignment horizontal="center" vertical="center" wrapText="1"/>
    </xf>
    <xf numFmtId="0" fontId="6" fillId="0" borderId="3" xfId="9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  <cellStyle name="Финансовый 4" xfId="10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tabSelected="1" topLeftCell="A43" zoomScale="115" zoomScaleNormal="115" workbookViewId="0">
      <selection activeCell="L8" sqref="L8"/>
    </sheetView>
  </sheetViews>
  <sheetFormatPr defaultRowHeight="15" x14ac:dyDescent="0.25"/>
  <cols>
    <col min="2" max="2" width="21" customWidth="1"/>
    <col min="3" max="3" width="7.28515625" customWidth="1"/>
    <col min="4" max="4" width="11.85546875" customWidth="1"/>
    <col min="5" max="5" width="15.42578125" customWidth="1"/>
    <col min="6" max="6" width="20" customWidth="1"/>
    <col min="7" max="7" width="8" bestFit="1" customWidth="1"/>
    <col min="8" max="8" width="13" customWidth="1"/>
    <col min="9" max="9" width="15.7109375" customWidth="1"/>
    <col min="10" max="10" width="18.140625" customWidth="1"/>
  </cols>
  <sheetData>
    <row r="1" spans="1:22" ht="15" customHeight="1" x14ac:dyDescent="0.25">
      <c r="E1" s="3"/>
      <c r="F1" s="3"/>
      <c r="G1" s="3"/>
      <c r="H1" s="3"/>
      <c r="I1" s="40" t="s">
        <v>126</v>
      </c>
      <c r="J1" s="40"/>
      <c r="K1" s="40"/>
      <c r="O1" s="2"/>
      <c r="P1" s="2"/>
      <c r="Q1" s="2"/>
      <c r="R1" s="2"/>
      <c r="S1" s="2"/>
      <c r="T1" s="2"/>
      <c r="U1" s="2"/>
      <c r="V1" s="2"/>
    </row>
    <row r="2" spans="1:22" x14ac:dyDescent="0.25">
      <c r="E2" s="40" t="s">
        <v>29</v>
      </c>
      <c r="F2" s="40"/>
      <c r="G2" s="40"/>
      <c r="H2" s="40"/>
      <c r="I2" s="40"/>
      <c r="J2" s="40"/>
      <c r="K2" s="40"/>
      <c r="O2" s="2"/>
      <c r="P2" s="2"/>
      <c r="Q2" s="2"/>
      <c r="R2" s="2"/>
      <c r="S2" s="2"/>
      <c r="T2" s="2"/>
      <c r="U2" s="2"/>
      <c r="V2" s="2"/>
    </row>
    <row r="3" spans="1:22" x14ac:dyDescent="0.25">
      <c r="E3" s="3"/>
      <c r="F3" s="3"/>
      <c r="G3" s="40" t="s">
        <v>30</v>
      </c>
      <c r="H3" s="40"/>
      <c r="I3" s="40"/>
      <c r="J3" s="40"/>
      <c r="K3" s="40"/>
      <c r="O3" s="2"/>
      <c r="P3" s="2"/>
      <c r="Q3" s="2"/>
      <c r="R3" s="2"/>
      <c r="S3" s="2"/>
      <c r="T3" s="2"/>
      <c r="U3" s="2"/>
      <c r="V3" s="2"/>
    </row>
    <row r="4" spans="1:22" x14ac:dyDescent="0.25">
      <c r="E4" s="3"/>
      <c r="F4" s="3"/>
      <c r="G4" s="34"/>
      <c r="H4" s="34"/>
      <c r="I4" s="34"/>
      <c r="J4" s="34"/>
      <c r="K4" s="34"/>
      <c r="O4" s="2"/>
      <c r="P4" s="2"/>
      <c r="Q4" s="2"/>
      <c r="R4" s="2"/>
      <c r="S4" s="2"/>
      <c r="T4" s="2"/>
      <c r="U4" s="2"/>
      <c r="V4" s="2"/>
    </row>
    <row r="5" spans="1:22" ht="15.75" x14ac:dyDescent="0.25">
      <c r="E5" s="3"/>
      <c r="F5" s="3"/>
      <c r="G5" s="43" t="s">
        <v>127</v>
      </c>
      <c r="H5" s="43"/>
      <c r="I5" s="43"/>
      <c r="J5" s="43"/>
      <c r="K5" s="43"/>
      <c r="O5" s="2"/>
      <c r="P5" s="2"/>
      <c r="Q5" s="2"/>
      <c r="R5" s="2"/>
      <c r="S5" s="2"/>
      <c r="T5" s="2"/>
      <c r="U5" s="2"/>
      <c r="V5" s="2"/>
    </row>
    <row r="6" spans="1:22" x14ac:dyDescent="0.25">
      <c r="E6" s="3"/>
      <c r="F6" s="3"/>
      <c r="G6" s="4"/>
      <c r="H6" s="8"/>
      <c r="I6" s="4"/>
      <c r="J6" s="4"/>
      <c r="K6" s="4"/>
      <c r="O6" s="2"/>
      <c r="P6" s="2"/>
      <c r="Q6" s="2"/>
      <c r="R6" s="2"/>
      <c r="S6" s="2"/>
      <c r="T6" s="2"/>
      <c r="U6" s="2"/>
      <c r="V6" s="2"/>
    </row>
    <row r="7" spans="1:22" ht="15.75" x14ac:dyDescent="0.25">
      <c r="J7" s="36" t="s">
        <v>21</v>
      </c>
      <c r="K7" s="36"/>
    </row>
    <row r="8" spans="1:22" ht="62.25" customHeight="1" x14ac:dyDescent="0.25">
      <c r="A8" s="35" t="s">
        <v>63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1"/>
      <c r="M8" s="1"/>
    </row>
    <row r="9" spans="1:22" ht="18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  <c r="M9" s="1"/>
    </row>
    <row r="10" spans="1:22" ht="18.75" x14ac:dyDescent="0.25">
      <c r="A10" s="10"/>
      <c r="B10" s="41" t="s">
        <v>0</v>
      </c>
      <c r="C10" s="41" t="s">
        <v>23</v>
      </c>
      <c r="D10" s="41" t="s">
        <v>1</v>
      </c>
      <c r="E10" s="41" t="s">
        <v>31</v>
      </c>
      <c r="F10" s="41" t="s">
        <v>26</v>
      </c>
      <c r="G10" s="41" t="s">
        <v>23</v>
      </c>
      <c r="H10" s="41" t="s">
        <v>1</v>
      </c>
      <c r="I10" s="41" t="s">
        <v>31</v>
      </c>
      <c r="J10" s="41" t="s">
        <v>26</v>
      </c>
      <c r="K10" s="10"/>
      <c r="L10" s="1"/>
      <c r="M10" s="1"/>
    </row>
    <row r="11" spans="1:22" ht="18.75" x14ac:dyDescent="0.25">
      <c r="A11" s="10"/>
      <c r="B11" s="42"/>
      <c r="C11" s="42"/>
      <c r="D11" s="42"/>
      <c r="E11" s="42"/>
      <c r="F11" s="42"/>
      <c r="G11" s="42"/>
      <c r="H11" s="42"/>
      <c r="I11" s="42"/>
      <c r="J11" s="42"/>
      <c r="K11" s="10"/>
      <c r="L11" s="1"/>
      <c r="M11" s="1"/>
    </row>
    <row r="12" spans="1:22" ht="18.75" x14ac:dyDescent="0.3">
      <c r="A12" s="10"/>
      <c r="B12" s="12" t="s">
        <v>32</v>
      </c>
      <c r="C12" s="13" t="s">
        <v>24</v>
      </c>
      <c r="D12" s="13" t="s">
        <v>64</v>
      </c>
      <c r="E12" s="14">
        <v>3165.74</v>
      </c>
      <c r="F12" s="14">
        <v>3665.64</v>
      </c>
      <c r="G12" s="15" t="s">
        <v>25</v>
      </c>
      <c r="H12" s="16" t="s">
        <v>95</v>
      </c>
      <c r="I12" s="17">
        <f t="shared" ref="I12:J27" si="0">E12</f>
        <v>3165.74</v>
      </c>
      <c r="J12" s="17">
        <f t="shared" si="0"/>
        <v>3665.64</v>
      </c>
      <c r="K12" s="10"/>
      <c r="L12" s="1"/>
      <c r="M12" s="1"/>
    </row>
    <row r="13" spans="1:22" ht="18.75" x14ac:dyDescent="0.3">
      <c r="A13" s="10"/>
      <c r="B13" s="12" t="s">
        <v>33</v>
      </c>
      <c r="C13" s="13" t="s">
        <v>24</v>
      </c>
      <c r="D13" s="13" t="s">
        <v>65</v>
      </c>
      <c r="E13" s="14">
        <v>12890.96</v>
      </c>
      <c r="F13" s="14">
        <v>14801.49</v>
      </c>
      <c r="G13" s="15" t="s">
        <v>25</v>
      </c>
      <c r="H13" s="16" t="s">
        <v>96</v>
      </c>
      <c r="I13" s="17">
        <f t="shared" si="0"/>
        <v>12890.96</v>
      </c>
      <c r="J13" s="17">
        <f t="shared" si="0"/>
        <v>14801.49</v>
      </c>
      <c r="K13" s="10"/>
      <c r="L13" s="1"/>
      <c r="M13" s="1"/>
    </row>
    <row r="14" spans="1:22" ht="18.75" x14ac:dyDescent="0.3">
      <c r="A14" s="10"/>
      <c r="B14" s="12" t="s">
        <v>34</v>
      </c>
      <c r="C14" s="13" t="s">
        <v>24</v>
      </c>
      <c r="D14" s="13" t="s">
        <v>66</v>
      </c>
      <c r="E14" s="14">
        <v>1192.46</v>
      </c>
      <c r="F14" s="14">
        <v>1380.75</v>
      </c>
      <c r="G14" s="15" t="s">
        <v>25</v>
      </c>
      <c r="H14" s="16" t="s">
        <v>97</v>
      </c>
      <c r="I14" s="17">
        <f t="shared" si="0"/>
        <v>1192.46</v>
      </c>
      <c r="J14" s="17">
        <f t="shared" si="0"/>
        <v>1380.75</v>
      </c>
      <c r="K14" s="10"/>
      <c r="L14" s="1"/>
      <c r="M14" s="1"/>
    </row>
    <row r="15" spans="1:22" ht="18.75" x14ac:dyDescent="0.3">
      <c r="A15" s="10"/>
      <c r="B15" s="12" t="s">
        <v>35</v>
      </c>
      <c r="C15" s="13" t="s">
        <v>24</v>
      </c>
      <c r="D15" s="13" t="s">
        <v>67</v>
      </c>
      <c r="E15" s="14">
        <v>3199.39</v>
      </c>
      <c r="F15" s="14">
        <v>3704.6</v>
      </c>
      <c r="G15" s="15" t="s">
        <v>25</v>
      </c>
      <c r="H15" s="16" t="s">
        <v>98</v>
      </c>
      <c r="I15" s="17">
        <f t="shared" si="0"/>
        <v>3199.39</v>
      </c>
      <c r="J15" s="17">
        <f t="shared" si="0"/>
        <v>3704.6</v>
      </c>
      <c r="K15" s="10"/>
      <c r="L15" s="1"/>
      <c r="M15" s="1"/>
    </row>
    <row r="16" spans="1:22" ht="18.75" x14ac:dyDescent="0.3">
      <c r="A16" s="10"/>
      <c r="B16" s="12" t="s">
        <v>36</v>
      </c>
      <c r="C16" s="13" t="s">
        <v>24</v>
      </c>
      <c r="D16" s="13" t="s">
        <v>68</v>
      </c>
      <c r="E16" s="14">
        <v>1192.46</v>
      </c>
      <c r="F16" s="14">
        <v>1380.75</v>
      </c>
      <c r="G16" s="15" t="s">
        <v>25</v>
      </c>
      <c r="H16" s="16" t="s">
        <v>99</v>
      </c>
      <c r="I16" s="14">
        <f t="shared" si="0"/>
        <v>1192.46</v>
      </c>
      <c r="J16" s="14">
        <f t="shared" si="0"/>
        <v>1380.75</v>
      </c>
      <c r="K16" s="10"/>
      <c r="L16" s="1"/>
      <c r="M16" s="1"/>
    </row>
    <row r="17" spans="1:13" ht="18.75" x14ac:dyDescent="0.3">
      <c r="A17" s="10"/>
      <c r="B17" s="12" t="s">
        <v>37</v>
      </c>
      <c r="C17" s="13" t="s">
        <v>24</v>
      </c>
      <c r="D17" s="13" t="s">
        <v>69</v>
      </c>
      <c r="E17" s="14">
        <v>1192.46</v>
      </c>
      <c r="F17" s="14">
        <v>1380.75</v>
      </c>
      <c r="G17" s="15" t="s">
        <v>25</v>
      </c>
      <c r="H17" s="16" t="s">
        <v>100</v>
      </c>
      <c r="I17" s="14">
        <f t="shared" si="0"/>
        <v>1192.46</v>
      </c>
      <c r="J17" s="14">
        <f t="shared" si="0"/>
        <v>1380.75</v>
      </c>
      <c r="K17" s="10"/>
      <c r="L17" s="1"/>
      <c r="M17" s="1"/>
    </row>
    <row r="18" spans="1:13" ht="18.75" x14ac:dyDescent="0.3">
      <c r="A18" s="10"/>
      <c r="B18" s="12" t="s">
        <v>38</v>
      </c>
      <c r="C18" s="13" t="s">
        <v>24</v>
      </c>
      <c r="D18" s="13" t="s">
        <v>70</v>
      </c>
      <c r="E18" s="14">
        <v>1192.46</v>
      </c>
      <c r="F18" s="14">
        <v>1380.75</v>
      </c>
      <c r="G18" s="15" t="s">
        <v>25</v>
      </c>
      <c r="H18" s="16" t="s">
        <v>101</v>
      </c>
      <c r="I18" s="14">
        <f t="shared" si="0"/>
        <v>1192.46</v>
      </c>
      <c r="J18" s="14">
        <f t="shared" si="0"/>
        <v>1380.75</v>
      </c>
      <c r="K18" s="10"/>
      <c r="L18" s="1"/>
      <c r="M18" s="1"/>
    </row>
    <row r="19" spans="1:13" ht="18.75" x14ac:dyDescent="0.3">
      <c r="A19" s="10"/>
      <c r="B19" s="12" t="s">
        <v>39</v>
      </c>
      <c r="C19" s="13" t="s">
        <v>24</v>
      </c>
      <c r="D19" s="13" t="s">
        <v>71</v>
      </c>
      <c r="E19" s="14">
        <v>1192.46</v>
      </c>
      <c r="F19" s="14">
        <v>1380.75</v>
      </c>
      <c r="G19" s="15" t="s">
        <v>25</v>
      </c>
      <c r="H19" s="16" t="s">
        <v>102</v>
      </c>
      <c r="I19" s="14">
        <f t="shared" si="0"/>
        <v>1192.46</v>
      </c>
      <c r="J19" s="14">
        <f t="shared" si="0"/>
        <v>1380.75</v>
      </c>
      <c r="K19" s="10"/>
      <c r="L19" s="1"/>
      <c r="M19" s="1"/>
    </row>
    <row r="20" spans="1:13" ht="18.75" x14ac:dyDescent="0.3">
      <c r="A20" s="10"/>
      <c r="B20" s="12" t="s">
        <v>40</v>
      </c>
      <c r="C20" s="13" t="s">
        <v>24</v>
      </c>
      <c r="D20" s="13" t="s">
        <v>72</v>
      </c>
      <c r="E20" s="14">
        <v>1192.46</v>
      </c>
      <c r="F20" s="14">
        <v>1380.75</v>
      </c>
      <c r="G20" s="15" t="s">
        <v>25</v>
      </c>
      <c r="H20" s="16" t="s">
        <v>103</v>
      </c>
      <c r="I20" s="14">
        <f t="shared" si="0"/>
        <v>1192.46</v>
      </c>
      <c r="J20" s="14">
        <f t="shared" si="0"/>
        <v>1380.75</v>
      </c>
      <c r="K20" s="10"/>
      <c r="L20" s="1"/>
      <c r="M20" s="1"/>
    </row>
    <row r="21" spans="1:13" ht="18.75" x14ac:dyDescent="0.3">
      <c r="A21" s="10"/>
      <c r="B21" s="12" t="s">
        <v>41</v>
      </c>
      <c r="C21" s="13" t="s">
        <v>24</v>
      </c>
      <c r="D21" s="13" t="s">
        <v>73</v>
      </c>
      <c r="E21" s="14">
        <v>1192.46</v>
      </c>
      <c r="F21" s="14">
        <v>1380.75</v>
      </c>
      <c r="G21" s="15" t="s">
        <v>25</v>
      </c>
      <c r="H21" s="16" t="s">
        <v>104</v>
      </c>
      <c r="I21" s="14">
        <f t="shared" si="0"/>
        <v>1192.46</v>
      </c>
      <c r="J21" s="14">
        <f t="shared" si="0"/>
        <v>1380.75</v>
      </c>
      <c r="K21" s="10"/>
      <c r="L21" s="1"/>
      <c r="M21" s="1"/>
    </row>
    <row r="22" spans="1:13" ht="18.75" x14ac:dyDescent="0.3">
      <c r="A22" s="10"/>
      <c r="B22" s="12" t="s">
        <v>42</v>
      </c>
      <c r="C22" s="13" t="s">
        <v>24</v>
      </c>
      <c r="D22" s="13" t="s">
        <v>74</v>
      </c>
      <c r="E22" s="14">
        <v>1192.46</v>
      </c>
      <c r="F22" s="14">
        <v>1380.75</v>
      </c>
      <c r="G22" s="15" t="s">
        <v>25</v>
      </c>
      <c r="H22" s="16" t="s">
        <v>105</v>
      </c>
      <c r="I22" s="14">
        <f t="shared" si="0"/>
        <v>1192.46</v>
      </c>
      <c r="J22" s="14">
        <f t="shared" si="0"/>
        <v>1380.75</v>
      </c>
      <c r="K22" s="10"/>
      <c r="L22" s="1"/>
      <c r="M22" s="1"/>
    </row>
    <row r="23" spans="1:13" ht="18.75" x14ac:dyDescent="0.3">
      <c r="A23" s="10"/>
      <c r="B23" s="12" t="s">
        <v>43</v>
      </c>
      <c r="C23" s="13" t="s">
        <v>24</v>
      </c>
      <c r="D23" s="13" t="s">
        <v>75</v>
      </c>
      <c r="E23" s="14">
        <v>1192.46</v>
      </c>
      <c r="F23" s="14">
        <v>1380.75</v>
      </c>
      <c r="G23" s="15" t="s">
        <v>25</v>
      </c>
      <c r="H23" s="16" t="s">
        <v>106</v>
      </c>
      <c r="I23" s="14">
        <f t="shared" si="0"/>
        <v>1192.46</v>
      </c>
      <c r="J23" s="14">
        <f t="shared" si="0"/>
        <v>1380.75</v>
      </c>
      <c r="K23" s="10"/>
      <c r="L23" s="1"/>
      <c r="M23" s="1"/>
    </row>
    <row r="24" spans="1:13" ht="18.75" x14ac:dyDescent="0.3">
      <c r="A24" s="10"/>
      <c r="B24" s="18" t="s">
        <v>44</v>
      </c>
      <c r="C24" s="13" t="s">
        <v>24</v>
      </c>
      <c r="D24" s="19" t="s">
        <v>76</v>
      </c>
      <c r="E24" s="20">
        <v>10775.27</v>
      </c>
      <c r="F24" s="20">
        <v>12476.72</v>
      </c>
      <c r="G24" s="15" t="s">
        <v>25</v>
      </c>
      <c r="H24" s="21" t="s">
        <v>107</v>
      </c>
      <c r="I24" s="20">
        <f t="shared" si="0"/>
        <v>10775.27</v>
      </c>
      <c r="J24" s="20">
        <f t="shared" si="0"/>
        <v>12476.72</v>
      </c>
      <c r="K24" s="10"/>
      <c r="L24" s="1"/>
      <c r="M24" s="1"/>
    </row>
    <row r="25" spans="1:13" ht="18.75" x14ac:dyDescent="0.3">
      <c r="A25" s="10"/>
      <c r="B25" s="18" t="s">
        <v>45</v>
      </c>
      <c r="C25" s="13" t="s">
        <v>24</v>
      </c>
      <c r="D25" s="19" t="s">
        <v>77</v>
      </c>
      <c r="E25" s="20">
        <v>1192.46</v>
      </c>
      <c r="F25" s="20">
        <v>1380.75</v>
      </c>
      <c r="G25" s="15" t="s">
        <v>25</v>
      </c>
      <c r="H25" s="21" t="s">
        <v>108</v>
      </c>
      <c r="I25" s="20">
        <f t="shared" si="0"/>
        <v>1192.46</v>
      </c>
      <c r="J25" s="20">
        <f t="shared" si="0"/>
        <v>1380.75</v>
      </c>
      <c r="K25" s="10"/>
      <c r="L25" s="1"/>
      <c r="M25" s="1"/>
    </row>
    <row r="26" spans="1:13" ht="18.75" x14ac:dyDescent="0.3">
      <c r="A26" s="10"/>
      <c r="B26" s="18" t="s">
        <v>46</v>
      </c>
      <c r="C26" s="13" t="s">
        <v>24</v>
      </c>
      <c r="D26" s="19" t="s">
        <v>78</v>
      </c>
      <c r="E26" s="20">
        <v>3349.65</v>
      </c>
      <c r="F26" s="20">
        <v>3878.54</v>
      </c>
      <c r="G26" s="15" t="s">
        <v>25</v>
      </c>
      <c r="H26" s="21" t="s">
        <v>109</v>
      </c>
      <c r="I26" s="20">
        <f t="shared" si="0"/>
        <v>3349.65</v>
      </c>
      <c r="J26" s="20">
        <f t="shared" si="0"/>
        <v>3878.54</v>
      </c>
      <c r="K26" s="10"/>
      <c r="L26" s="1"/>
      <c r="M26" s="1"/>
    </row>
    <row r="27" spans="1:13" ht="18.75" x14ac:dyDescent="0.3">
      <c r="A27" s="10"/>
      <c r="B27" s="18" t="s">
        <v>47</v>
      </c>
      <c r="C27" s="13" t="s">
        <v>24</v>
      </c>
      <c r="D27" s="19" t="s">
        <v>79</v>
      </c>
      <c r="E27" s="20">
        <v>10863.2</v>
      </c>
      <c r="F27" s="20">
        <v>12578.51</v>
      </c>
      <c r="G27" s="15" t="s">
        <v>25</v>
      </c>
      <c r="H27" s="21" t="s">
        <v>110</v>
      </c>
      <c r="I27" s="20">
        <f t="shared" si="0"/>
        <v>10863.2</v>
      </c>
      <c r="J27" s="20">
        <f t="shared" si="0"/>
        <v>12578.51</v>
      </c>
      <c r="K27" s="10"/>
      <c r="L27" s="1"/>
      <c r="M27" s="1"/>
    </row>
    <row r="28" spans="1:13" ht="18.75" x14ac:dyDescent="0.3">
      <c r="A28" s="10"/>
      <c r="B28" s="22" t="s">
        <v>48</v>
      </c>
      <c r="C28" s="13" t="s">
        <v>24</v>
      </c>
      <c r="D28" s="23" t="s">
        <v>80</v>
      </c>
      <c r="E28" s="7">
        <v>11577.73</v>
      </c>
      <c r="F28" s="7">
        <v>13405.89</v>
      </c>
      <c r="G28" s="24" t="s">
        <v>25</v>
      </c>
      <c r="H28" s="32" t="s">
        <v>111</v>
      </c>
      <c r="I28" s="7">
        <f t="shared" ref="I28:J30" si="1">E28</f>
        <v>11577.73</v>
      </c>
      <c r="J28" s="7">
        <f t="shared" si="1"/>
        <v>13405.89</v>
      </c>
      <c r="K28" s="10"/>
      <c r="L28" s="1"/>
      <c r="M28" s="1"/>
    </row>
    <row r="29" spans="1:13" ht="18.75" x14ac:dyDescent="0.3">
      <c r="A29" s="10"/>
      <c r="B29" s="22" t="s">
        <v>49</v>
      </c>
      <c r="C29" s="13" t="s">
        <v>24</v>
      </c>
      <c r="D29" s="23" t="s">
        <v>81</v>
      </c>
      <c r="E29" s="7">
        <v>10274.82</v>
      </c>
      <c r="F29" s="7">
        <v>11897.27</v>
      </c>
      <c r="G29" s="24" t="s">
        <v>25</v>
      </c>
      <c r="H29" s="32" t="s">
        <v>112</v>
      </c>
      <c r="I29" s="7">
        <f t="shared" si="1"/>
        <v>10274.82</v>
      </c>
      <c r="J29" s="7">
        <f t="shared" si="1"/>
        <v>11897.27</v>
      </c>
      <c r="K29" s="10"/>
      <c r="L29" s="1"/>
      <c r="M29" s="1"/>
    </row>
    <row r="30" spans="1:13" ht="18.75" x14ac:dyDescent="0.3">
      <c r="A30" s="10"/>
      <c r="B30" s="18" t="s">
        <v>50</v>
      </c>
      <c r="C30" s="13" t="s">
        <v>24</v>
      </c>
      <c r="D30" s="19" t="s">
        <v>82</v>
      </c>
      <c r="E30" s="7">
        <v>9952.85</v>
      </c>
      <c r="F30" s="7">
        <v>11524.44</v>
      </c>
      <c r="G30" s="24" t="s">
        <v>25</v>
      </c>
      <c r="H30" s="21" t="s">
        <v>113</v>
      </c>
      <c r="I30" s="7">
        <f t="shared" si="1"/>
        <v>9952.85</v>
      </c>
      <c r="J30" s="7">
        <f t="shared" si="1"/>
        <v>11524.44</v>
      </c>
      <c r="K30" s="10"/>
      <c r="L30" s="1"/>
      <c r="M30" s="1"/>
    </row>
    <row r="31" spans="1:13" ht="18.75" x14ac:dyDescent="0.3">
      <c r="A31" s="10"/>
      <c r="B31" s="18" t="s">
        <v>51</v>
      </c>
      <c r="C31" s="13" t="s">
        <v>24</v>
      </c>
      <c r="D31" s="19" t="s">
        <v>83</v>
      </c>
      <c r="E31" s="7">
        <v>16955.79</v>
      </c>
      <c r="F31" s="7">
        <v>19633.169999999998</v>
      </c>
      <c r="G31" s="24" t="s">
        <v>25</v>
      </c>
      <c r="H31" s="21" t="s">
        <v>114</v>
      </c>
      <c r="I31" s="7">
        <v>17706.63</v>
      </c>
      <c r="J31" s="7">
        <v>20502.53</v>
      </c>
      <c r="K31" s="10"/>
      <c r="L31" s="1"/>
      <c r="M31" s="1"/>
    </row>
    <row r="32" spans="1:13" ht="18.75" x14ac:dyDescent="0.3">
      <c r="A32" s="10"/>
      <c r="B32" s="18" t="s">
        <v>52</v>
      </c>
      <c r="C32" s="13" t="s">
        <v>24</v>
      </c>
      <c r="D32" s="19" t="s">
        <v>84</v>
      </c>
      <c r="E32" s="7">
        <v>9952.85</v>
      </c>
      <c r="F32" s="7">
        <v>11524.44</v>
      </c>
      <c r="G32" s="24" t="s">
        <v>25</v>
      </c>
      <c r="H32" s="21" t="s">
        <v>115</v>
      </c>
      <c r="I32" s="7">
        <f t="shared" ref="I32:J37" si="2">E32</f>
        <v>9952.85</v>
      </c>
      <c r="J32" s="7">
        <f t="shared" si="2"/>
        <v>11524.44</v>
      </c>
      <c r="K32" s="10"/>
      <c r="L32" s="1"/>
      <c r="M32" s="1"/>
    </row>
    <row r="33" spans="1:13" ht="18.75" x14ac:dyDescent="0.3">
      <c r="A33" s="10"/>
      <c r="B33" s="18" t="s">
        <v>53</v>
      </c>
      <c r="C33" s="13" t="s">
        <v>24</v>
      </c>
      <c r="D33" s="19" t="s">
        <v>85</v>
      </c>
      <c r="E33" s="7">
        <v>9286.57</v>
      </c>
      <c r="F33" s="7">
        <v>10732.09</v>
      </c>
      <c r="G33" s="24" t="s">
        <v>25</v>
      </c>
      <c r="H33" s="21" t="s">
        <v>116</v>
      </c>
      <c r="I33" s="7">
        <f t="shared" si="2"/>
        <v>9286.57</v>
      </c>
      <c r="J33" s="7">
        <f t="shared" si="2"/>
        <v>10732.09</v>
      </c>
      <c r="K33" s="10"/>
      <c r="L33" s="1"/>
      <c r="M33" s="1"/>
    </row>
    <row r="34" spans="1:13" ht="18.75" x14ac:dyDescent="0.3">
      <c r="A34" s="10"/>
      <c r="B34" s="18" t="s">
        <v>54</v>
      </c>
      <c r="C34" s="13" t="s">
        <v>24</v>
      </c>
      <c r="D34" s="25" t="s">
        <v>86</v>
      </c>
      <c r="E34" s="7">
        <v>9952.85</v>
      </c>
      <c r="F34" s="7">
        <v>11524.44</v>
      </c>
      <c r="G34" s="24" t="s">
        <v>25</v>
      </c>
      <c r="H34" s="26" t="s">
        <v>117</v>
      </c>
      <c r="I34" s="7">
        <f t="shared" si="2"/>
        <v>9952.85</v>
      </c>
      <c r="J34" s="7">
        <f t="shared" si="2"/>
        <v>11524.44</v>
      </c>
      <c r="K34" s="10"/>
      <c r="L34" s="1"/>
      <c r="M34" s="1"/>
    </row>
    <row r="35" spans="1:13" ht="18.75" x14ac:dyDescent="0.3">
      <c r="A35" s="10"/>
      <c r="B35" s="18" t="s">
        <v>55</v>
      </c>
      <c r="C35" s="13" t="s">
        <v>24</v>
      </c>
      <c r="D35" s="25" t="s">
        <v>87</v>
      </c>
      <c r="E35" s="7">
        <v>13723.76</v>
      </c>
      <c r="F35" s="7">
        <v>15890.77</v>
      </c>
      <c r="G35" s="24" t="s">
        <v>25</v>
      </c>
      <c r="H35" s="26" t="s">
        <v>118</v>
      </c>
      <c r="I35" s="7">
        <f t="shared" si="2"/>
        <v>13723.76</v>
      </c>
      <c r="J35" s="7">
        <f t="shared" si="2"/>
        <v>15890.77</v>
      </c>
      <c r="K35" s="10"/>
      <c r="L35" s="1"/>
      <c r="M35" s="1"/>
    </row>
    <row r="36" spans="1:13" ht="18.75" x14ac:dyDescent="0.3">
      <c r="A36" s="10"/>
      <c r="B36" s="18" t="s">
        <v>56</v>
      </c>
      <c r="C36" s="13" t="s">
        <v>24</v>
      </c>
      <c r="D36" s="25" t="s">
        <v>88</v>
      </c>
      <c r="E36" s="7">
        <v>9952.85</v>
      </c>
      <c r="F36" s="7">
        <v>11524.44</v>
      </c>
      <c r="G36" s="24" t="s">
        <v>25</v>
      </c>
      <c r="H36" s="26" t="s">
        <v>119</v>
      </c>
      <c r="I36" s="7">
        <f t="shared" si="2"/>
        <v>9952.85</v>
      </c>
      <c r="J36" s="7">
        <f t="shared" si="2"/>
        <v>11524.44</v>
      </c>
      <c r="K36" s="10"/>
      <c r="L36" s="1"/>
      <c r="M36" s="1"/>
    </row>
    <row r="37" spans="1:13" ht="18.75" x14ac:dyDescent="0.3">
      <c r="A37" s="10"/>
      <c r="B37" s="18" t="s">
        <v>57</v>
      </c>
      <c r="C37" s="13" t="s">
        <v>24</v>
      </c>
      <c r="D37" s="25" t="s">
        <v>89</v>
      </c>
      <c r="E37" s="7">
        <v>9952.85</v>
      </c>
      <c r="F37" s="7">
        <v>11524.44</v>
      </c>
      <c r="G37" s="24" t="s">
        <v>25</v>
      </c>
      <c r="H37" s="26" t="s">
        <v>120</v>
      </c>
      <c r="I37" s="7">
        <f t="shared" si="2"/>
        <v>9952.85</v>
      </c>
      <c r="J37" s="7">
        <f t="shared" si="2"/>
        <v>11524.44</v>
      </c>
      <c r="K37" s="10"/>
      <c r="L37" s="1"/>
      <c r="M37" s="1"/>
    </row>
    <row r="38" spans="1:13" ht="18.75" x14ac:dyDescent="0.3">
      <c r="A38" s="10"/>
      <c r="B38" s="18" t="s">
        <v>58</v>
      </c>
      <c r="C38" s="13" t="s">
        <v>24</v>
      </c>
      <c r="D38" s="25" t="s">
        <v>90</v>
      </c>
      <c r="E38" s="7">
        <v>12782.02</v>
      </c>
      <c r="F38" s="7">
        <v>14800.37</v>
      </c>
      <c r="G38" s="24" t="s">
        <v>25</v>
      </c>
      <c r="H38" s="26" t="s">
        <v>121</v>
      </c>
      <c r="I38" s="7">
        <v>13532.86</v>
      </c>
      <c r="J38" s="7">
        <v>15669.73</v>
      </c>
      <c r="K38" s="10"/>
      <c r="L38" s="1"/>
      <c r="M38" s="1"/>
    </row>
    <row r="39" spans="1:13" ht="18.75" x14ac:dyDescent="0.3">
      <c r="A39" s="10"/>
      <c r="B39" s="18" t="s">
        <v>59</v>
      </c>
      <c r="C39" s="13" t="s">
        <v>24</v>
      </c>
      <c r="D39" s="25" t="s">
        <v>91</v>
      </c>
      <c r="E39" s="20">
        <v>10209.280000000001</v>
      </c>
      <c r="F39" s="20">
        <v>11821.37</v>
      </c>
      <c r="G39" s="15" t="s">
        <v>25</v>
      </c>
      <c r="H39" s="26" t="s">
        <v>122</v>
      </c>
      <c r="I39" s="20">
        <v>10839.94</v>
      </c>
      <c r="J39" s="20">
        <v>12551.59</v>
      </c>
      <c r="K39" s="10"/>
      <c r="L39" s="1"/>
      <c r="M39" s="1"/>
    </row>
    <row r="40" spans="1:13" ht="18.75" x14ac:dyDescent="0.3">
      <c r="A40" s="10"/>
      <c r="B40" s="18" t="s">
        <v>60</v>
      </c>
      <c r="C40" s="13" t="s">
        <v>24</v>
      </c>
      <c r="D40" s="25" t="s">
        <v>92</v>
      </c>
      <c r="E40" s="20">
        <v>12011.02</v>
      </c>
      <c r="F40" s="20">
        <v>13907.62</v>
      </c>
      <c r="G40" s="15" t="s">
        <v>25</v>
      </c>
      <c r="H40" s="26" t="s">
        <v>123</v>
      </c>
      <c r="I40" s="20">
        <v>12641.69</v>
      </c>
      <c r="J40" s="20">
        <v>14637.85</v>
      </c>
      <c r="K40" s="10"/>
      <c r="L40" s="1"/>
      <c r="M40" s="1"/>
    </row>
    <row r="41" spans="1:13" ht="18.75" x14ac:dyDescent="0.3">
      <c r="A41" s="10"/>
      <c r="B41" s="18" t="s">
        <v>61</v>
      </c>
      <c r="C41" s="13" t="s">
        <v>24</v>
      </c>
      <c r="D41" s="25" t="s">
        <v>93</v>
      </c>
      <c r="E41" s="20">
        <v>10386.14</v>
      </c>
      <c r="F41" s="20">
        <v>12026.16</v>
      </c>
      <c r="G41" s="15" t="s">
        <v>25</v>
      </c>
      <c r="H41" s="26" t="s">
        <v>124</v>
      </c>
      <c r="I41" s="20">
        <v>11016.8</v>
      </c>
      <c r="J41" s="20">
        <v>12756.39</v>
      </c>
      <c r="K41" s="10"/>
      <c r="L41" s="1"/>
      <c r="M41" s="1"/>
    </row>
    <row r="42" spans="1:13" ht="18.75" x14ac:dyDescent="0.3">
      <c r="A42" s="10"/>
      <c r="B42" s="27" t="s">
        <v>62</v>
      </c>
      <c r="C42" s="28" t="s">
        <v>24</v>
      </c>
      <c r="D42" s="25" t="s">
        <v>94</v>
      </c>
      <c r="E42" s="29">
        <v>15856.41</v>
      </c>
      <c r="F42" s="29">
        <v>18360.21</v>
      </c>
      <c r="G42" s="30" t="s">
        <v>25</v>
      </c>
      <c r="H42" s="26" t="s">
        <v>125</v>
      </c>
      <c r="I42" s="29">
        <v>16607.25</v>
      </c>
      <c r="J42" s="31">
        <v>19229.57</v>
      </c>
      <c r="K42" s="10"/>
      <c r="L42" s="1"/>
      <c r="M42" s="1"/>
    </row>
    <row r="43" spans="1:13" ht="15" customHeight="1" x14ac:dyDescent="0.25">
      <c r="F43" s="11"/>
      <c r="G43" s="11"/>
      <c r="H43" s="11"/>
      <c r="I43" s="11"/>
    </row>
    <row r="44" spans="1:13" ht="15.75" x14ac:dyDescent="0.25">
      <c r="J44" s="36" t="s">
        <v>22</v>
      </c>
      <c r="K44" s="36"/>
    </row>
    <row r="45" spans="1:13" ht="77.25" customHeight="1" x14ac:dyDescent="0.25">
      <c r="A45" s="35" t="s">
        <v>28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1"/>
      <c r="M45" s="1"/>
    </row>
    <row r="47" spans="1:13" ht="15" customHeight="1" x14ac:dyDescent="0.25">
      <c r="B47" s="38" t="s">
        <v>0</v>
      </c>
      <c r="C47" s="37" t="s">
        <v>23</v>
      </c>
      <c r="D47" s="38" t="s">
        <v>1</v>
      </c>
      <c r="E47" s="37" t="s">
        <v>27</v>
      </c>
      <c r="F47" s="37" t="s">
        <v>26</v>
      </c>
      <c r="G47" s="38" t="s">
        <v>1</v>
      </c>
      <c r="H47" s="37" t="s">
        <v>23</v>
      </c>
      <c r="I47" s="37" t="s">
        <v>27</v>
      </c>
      <c r="J47" s="37" t="s">
        <v>26</v>
      </c>
    </row>
    <row r="48" spans="1:13" ht="29.25" customHeight="1" x14ac:dyDescent="0.25">
      <c r="B48" s="39"/>
      <c r="C48" s="37"/>
      <c r="D48" s="39"/>
      <c r="E48" s="37"/>
      <c r="F48" s="37"/>
      <c r="G48" s="39"/>
      <c r="H48" s="37"/>
      <c r="I48" s="37"/>
      <c r="J48" s="37"/>
    </row>
    <row r="49" spans="2:10" ht="18.75" x14ac:dyDescent="0.3">
      <c r="B49" s="5" t="s">
        <v>2</v>
      </c>
      <c r="C49" s="5" t="s">
        <v>24</v>
      </c>
      <c r="D49" s="5" t="s">
        <v>7</v>
      </c>
      <c r="E49" s="9">
        <v>11377.6</v>
      </c>
      <c r="F49" s="9">
        <v>13170.52</v>
      </c>
      <c r="G49" s="5" t="s">
        <v>13</v>
      </c>
      <c r="H49" s="5" t="s">
        <v>25</v>
      </c>
      <c r="I49" s="9">
        <v>12008.27</v>
      </c>
      <c r="J49" s="9">
        <v>13900.75</v>
      </c>
    </row>
    <row r="50" spans="2:10" ht="18.75" x14ac:dyDescent="0.3">
      <c r="B50" s="5">
        <v>2</v>
      </c>
      <c r="C50" s="5" t="s">
        <v>24</v>
      </c>
      <c r="D50" s="5" t="s">
        <v>8</v>
      </c>
      <c r="E50" s="9">
        <v>10158.94</v>
      </c>
      <c r="F50" s="9">
        <v>11751.69</v>
      </c>
      <c r="G50" s="5" t="s">
        <v>14</v>
      </c>
      <c r="H50" s="5" t="s">
        <v>25</v>
      </c>
      <c r="I50" s="9">
        <v>10789.6</v>
      </c>
      <c r="J50" s="9">
        <v>12481.92</v>
      </c>
    </row>
    <row r="51" spans="2:10" ht="18.75" x14ac:dyDescent="0.3">
      <c r="B51" s="6" t="s">
        <v>3</v>
      </c>
      <c r="C51" s="5" t="s">
        <v>24</v>
      </c>
      <c r="D51" s="5" t="s">
        <v>9</v>
      </c>
      <c r="E51" s="9">
        <v>10735.36</v>
      </c>
      <c r="F51" s="9">
        <v>12419.13</v>
      </c>
      <c r="G51" s="5" t="s">
        <v>15</v>
      </c>
      <c r="H51" s="5" t="s">
        <v>25</v>
      </c>
      <c r="I51" s="9">
        <v>11366.03</v>
      </c>
      <c r="J51" s="9">
        <v>13149.36</v>
      </c>
    </row>
    <row r="52" spans="2:10" ht="18.75" x14ac:dyDescent="0.3">
      <c r="B52" s="6" t="s">
        <v>4</v>
      </c>
      <c r="C52" s="5" t="s">
        <v>24</v>
      </c>
      <c r="D52" s="5" t="s">
        <v>10</v>
      </c>
      <c r="E52" s="9">
        <v>12038.27</v>
      </c>
      <c r="F52" s="9">
        <v>13927.76</v>
      </c>
      <c r="G52" s="5" t="s">
        <v>16</v>
      </c>
      <c r="H52" s="5" t="s">
        <v>25</v>
      </c>
      <c r="I52" s="9">
        <v>12668.93</v>
      </c>
      <c r="J52" s="9">
        <v>14657.99</v>
      </c>
    </row>
    <row r="53" spans="2:10" ht="18.75" x14ac:dyDescent="0.3">
      <c r="B53" s="6" t="s">
        <v>5</v>
      </c>
      <c r="C53" s="5" t="s">
        <v>24</v>
      </c>
      <c r="D53" s="5" t="s">
        <v>18</v>
      </c>
      <c r="E53" s="9">
        <v>12986.13</v>
      </c>
      <c r="F53" s="9">
        <v>15025.33</v>
      </c>
      <c r="G53" s="5" t="s">
        <v>17</v>
      </c>
      <c r="H53" s="5" t="s">
        <v>25</v>
      </c>
      <c r="I53" s="9">
        <v>13752.15</v>
      </c>
      <c r="J53" s="9">
        <v>15894.67</v>
      </c>
    </row>
    <row r="54" spans="2:10" ht="18.75" x14ac:dyDescent="0.3">
      <c r="B54" s="5">
        <v>14</v>
      </c>
      <c r="C54" s="5" t="s">
        <v>24</v>
      </c>
      <c r="D54" s="5" t="s">
        <v>11</v>
      </c>
      <c r="E54" s="9">
        <v>12986.13</v>
      </c>
      <c r="F54" s="9">
        <v>15025.33</v>
      </c>
      <c r="G54" s="5" t="s">
        <v>19</v>
      </c>
      <c r="H54" s="5" t="s">
        <v>25</v>
      </c>
      <c r="I54" s="9">
        <v>13752.15</v>
      </c>
      <c r="J54" s="9">
        <v>15894.67</v>
      </c>
    </row>
    <row r="55" spans="2:10" ht="18.75" x14ac:dyDescent="0.3">
      <c r="B55" s="5" t="s">
        <v>6</v>
      </c>
      <c r="C55" s="5" t="s">
        <v>24</v>
      </c>
      <c r="D55" s="5" t="s">
        <v>12</v>
      </c>
      <c r="E55" s="9">
        <v>13162.98</v>
      </c>
      <c r="F55" s="9">
        <v>15230.1</v>
      </c>
      <c r="G55" s="5" t="s">
        <v>20</v>
      </c>
      <c r="H55" s="5" t="s">
        <v>25</v>
      </c>
      <c r="I55" s="9">
        <v>13929</v>
      </c>
      <c r="J55" s="33">
        <v>16099.46</v>
      </c>
    </row>
  </sheetData>
  <mergeCells count="26">
    <mergeCell ref="G5:K5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I1:K1"/>
    <mergeCell ref="E2:K2"/>
    <mergeCell ref="G3:K3"/>
    <mergeCell ref="A45:K45"/>
    <mergeCell ref="J7:K7"/>
    <mergeCell ref="J44:K44"/>
    <mergeCell ref="A8:K8"/>
    <mergeCell ref="J47:J48"/>
    <mergeCell ref="B47:B48"/>
    <mergeCell ref="D47:D48"/>
    <mergeCell ref="G47:G48"/>
    <mergeCell ref="H47:H48"/>
    <mergeCell ref="I47:I48"/>
    <mergeCell ref="C47:C48"/>
    <mergeCell ref="E47:E48"/>
    <mergeCell ref="F47:F48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2025-08-20T01:58:25Z</cp:lastPrinted>
  <dcterms:created xsi:type="dcterms:W3CDTF">2014-01-30T03:05:45Z</dcterms:created>
  <dcterms:modified xsi:type="dcterms:W3CDTF">2025-08-29T04:43:04Z</dcterms:modified>
</cp:coreProperties>
</file>